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mizuki_ono/スタジオネオ Dropbox/share/client-A/Mokuzai_tonya/HTML_Mokuzai_tonya/topics/2022/kokusanmokuzai/"/>
    </mc:Choice>
  </mc:AlternateContent>
  <xr:revisionPtr revIDLastSave="0" documentId="13_ncr:1_{9C242343-0DD3-6B4B-A860-9C697C69CE0F}" xr6:coauthVersionLast="46" xr6:coauthVersionMax="47" xr10:uidLastSave="{00000000-0000-0000-0000-000000000000}"/>
  <bookViews>
    <workbookView xWindow="0" yWindow="500" windowWidth="28080" windowHeight="15840" activeTab="1" xr2:uid="{00000000-000D-0000-FFFF-FFFF00000000}"/>
  </bookViews>
  <sheets>
    <sheet name="補助対象材積量" sheetId="1" r:id="rId1"/>
    <sheet name="（様式）過去の木材取扱量（横版）" sheetId="2" r:id="rId2"/>
  </sheets>
  <definedNames>
    <definedName name="_xlnm.Print_Area" localSheetId="1">'（様式）過去の木材取扱量（横版）'!$A$1:$K$24</definedName>
    <definedName name="_xlnm.Print_Area" localSheetId="0">補助対象材積量!$A$1:$K$19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15" i="1" l="1"/>
  <c r="B18" i="1" s="1"/>
</calcChain>
</file>

<file path=xl/sharedStrings.xml><?xml version="1.0" encoding="utf-8"?>
<sst xmlns="http://schemas.openxmlformats.org/spreadsheetml/2006/main" count="39" uniqueCount="35">
  <si>
    <t>　１　令和２年４月1日から令和３年3月31日までの木材取扱量</t>
    <rPh sb="3" eb="5">
      <t>レイワ</t>
    </rPh>
    <rPh sb="6" eb="7">
      <t>ネン</t>
    </rPh>
    <rPh sb="8" eb="9">
      <t>ガツ</t>
    </rPh>
    <rPh sb="10" eb="11">
      <t>ニチ</t>
    </rPh>
    <rPh sb="13" eb="15">
      <t>レイワ</t>
    </rPh>
    <rPh sb="16" eb="17">
      <t>ネン</t>
    </rPh>
    <rPh sb="18" eb="19">
      <t>ガツ</t>
    </rPh>
    <rPh sb="21" eb="22">
      <t>ニチ</t>
    </rPh>
    <rPh sb="25" eb="27">
      <t>モクザイ</t>
    </rPh>
    <rPh sb="27" eb="29">
      <t>トリアツカイ</t>
    </rPh>
    <rPh sb="29" eb="30">
      <t>リョウ</t>
    </rPh>
    <phoneticPr fontId="1"/>
  </si>
  <si>
    <t>㎥</t>
    <phoneticPr fontId="1"/>
  </si>
  <si>
    <t>←（記載必須）</t>
    <rPh sb="2" eb="4">
      <t>キサイ</t>
    </rPh>
    <rPh sb="4" eb="6">
      <t>ヒッス</t>
    </rPh>
    <phoneticPr fontId="1"/>
  </si>
  <si>
    <r>
      <t>　２　補助対象期間</t>
    </r>
    <r>
      <rPr>
        <vertAlign val="superscript"/>
        <sz val="13"/>
        <color theme="1"/>
        <rFont val="游ゴシック"/>
        <family val="3"/>
        <charset val="128"/>
        <scheme val="minor"/>
      </rPr>
      <t>※</t>
    </r>
    <r>
      <rPr>
        <sz val="13"/>
        <color theme="1"/>
        <rFont val="游ゴシック"/>
        <family val="3"/>
        <charset val="128"/>
        <scheme val="minor"/>
      </rPr>
      <t>における木材取扱量</t>
    </r>
    <rPh sb="3" eb="5">
      <t>ホジョ</t>
    </rPh>
    <rPh sb="5" eb="7">
      <t>タイショウ</t>
    </rPh>
    <rPh sb="7" eb="9">
      <t>キカン</t>
    </rPh>
    <rPh sb="14" eb="16">
      <t>モクザイ</t>
    </rPh>
    <rPh sb="16" eb="18">
      <t>トリアツカイ</t>
    </rPh>
    <rPh sb="18" eb="19">
      <t>リョウ</t>
    </rPh>
    <phoneticPr fontId="1"/>
  </si>
  <si>
    <t>※問屋組合からの交付決定以降に発送され令和５年2月17日までに</t>
    <rPh sb="1" eb="3">
      <t>トンヤ</t>
    </rPh>
    <rPh sb="3" eb="5">
      <t>クミアイ</t>
    </rPh>
    <rPh sb="15" eb="17">
      <t>ハッソウ</t>
    </rPh>
    <rPh sb="19" eb="21">
      <t>レイワ</t>
    </rPh>
    <rPh sb="22" eb="23">
      <t>ネン</t>
    </rPh>
    <rPh sb="24" eb="25">
      <t>ガツ</t>
    </rPh>
    <rPh sb="27" eb="28">
      <t>ニチ</t>
    </rPh>
    <phoneticPr fontId="1"/>
  </si>
  <si>
    <t>　納品された木材</t>
    <phoneticPr fontId="1"/>
  </si>
  <si>
    <t>　3　交付決定日</t>
    <rPh sb="3" eb="5">
      <t>コウフ</t>
    </rPh>
    <rPh sb="5" eb="7">
      <t>ケッテイ</t>
    </rPh>
    <rPh sb="7" eb="8">
      <t>ビ</t>
    </rPh>
    <phoneticPr fontId="1"/>
  </si>
  <si>
    <t>　４　取扱量増加分</t>
    <rPh sb="3" eb="5">
      <t>トリアツカイ</t>
    </rPh>
    <rPh sb="5" eb="6">
      <t>リョウ</t>
    </rPh>
    <rPh sb="6" eb="8">
      <t>ゾウカ</t>
    </rPh>
    <rPh sb="8" eb="9">
      <t>ブン</t>
    </rPh>
    <phoneticPr fontId="1"/>
  </si>
  <si>
    <t>←（自動出力）</t>
    <rPh sb="2" eb="4">
      <t>ジドウ</t>
    </rPh>
    <rPh sb="4" eb="6">
      <t>シュツリョク</t>
    </rPh>
    <phoneticPr fontId="1"/>
  </si>
  <si>
    <t>日間</t>
    <rPh sb="0" eb="1">
      <t>ニチ</t>
    </rPh>
    <rPh sb="1" eb="2">
      <t>カン</t>
    </rPh>
    <phoneticPr fontId="1"/>
  </si>
  <si>
    <t>国産木材流通促進緊急対策事業「取扱量増加分（補助対象木材量）」算定シート</t>
    <rPh sb="0" eb="8">
      <t>コクサンモクザイリュウツウソクシン</t>
    </rPh>
    <rPh sb="8" eb="10">
      <t>キンキュウ</t>
    </rPh>
    <rPh sb="10" eb="12">
      <t>タイサク</t>
    </rPh>
    <rPh sb="12" eb="14">
      <t>ジギョウ</t>
    </rPh>
    <rPh sb="31" eb="33">
      <t>サンテイ</t>
    </rPh>
    <phoneticPr fontId="1"/>
  </si>
  <si>
    <t>←（リスト選択）</t>
    <rPh sb="5" eb="7">
      <t>センタク</t>
    </rPh>
    <phoneticPr fontId="1"/>
  </si>
  <si>
    <t>補助対象期間　：</t>
    <rPh sb="0" eb="2">
      <t>ホジョ</t>
    </rPh>
    <rPh sb="2" eb="4">
      <t>タイショウ</t>
    </rPh>
    <rPh sb="4" eb="6">
      <t>キカン</t>
    </rPh>
    <phoneticPr fontId="1"/>
  </si>
  <si>
    <t>納品日</t>
    <rPh sb="0" eb="3">
      <t>ノウヒンビ</t>
    </rPh>
    <phoneticPr fontId="1"/>
  </si>
  <si>
    <t>樹種</t>
    <rPh sb="0" eb="2">
      <t>ジュシュ</t>
    </rPh>
    <phoneticPr fontId="1"/>
  </si>
  <si>
    <t>卸し先又は
保管先</t>
    <rPh sb="0" eb="1">
      <t>オロ</t>
    </rPh>
    <rPh sb="2" eb="3">
      <t>サキ</t>
    </rPh>
    <rPh sb="3" eb="4">
      <t>マタ</t>
    </rPh>
    <rPh sb="6" eb="8">
      <t>ホカン</t>
    </rPh>
    <rPh sb="8" eb="9">
      <t>サキ</t>
    </rPh>
    <phoneticPr fontId="1"/>
  </si>
  <si>
    <t>取扱量
（㎥）</t>
    <rPh sb="0" eb="2">
      <t>トリアツカイ</t>
    </rPh>
    <rPh sb="2" eb="3">
      <t>リョウ</t>
    </rPh>
    <phoneticPr fontId="1"/>
  </si>
  <si>
    <t>可否</t>
    <rPh sb="0" eb="2">
      <t>カヒ</t>
    </rPh>
    <phoneticPr fontId="1"/>
  </si>
  <si>
    <t>事務局記載</t>
    <rPh sb="0" eb="3">
      <t>ジムキョク</t>
    </rPh>
    <rPh sb="3" eb="5">
      <t>キサイ</t>
    </rPh>
    <phoneticPr fontId="1"/>
  </si>
  <si>
    <t>根拠書類の名称又は番号</t>
    <rPh sb="0" eb="2">
      <t>コンキョ</t>
    </rPh>
    <rPh sb="2" eb="4">
      <t>ショルイ</t>
    </rPh>
    <rPh sb="5" eb="7">
      <t>メイショウ</t>
    </rPh>
    <rPh sb="7" eb="8">
      <t>マタ</t>
    </rPh>
    <rPh sb="9" eb="11">
      <t>バンゴウ</t>
    </rPh>
    <phoneticPr fontId="1"/>
  </si>
  <si>
    <t>否の理由</t>
    <rPh sb="0" eb="1">
      <t>ヒ</t>
    </rPh>
    <rPh sb="2" eb="4">
      <t>リユウ</t>
    </rPh>
    <phoneticPr fontId="1"/>
  </si>
  <si>
    <t>取扱量合計（㎥）</t>
    <rPh sb="0" eb="2">
      <t>トリアツカイ</t>
    </rPh>
    <rPh sb="2" eb="3">
      <t>リョウ</t>
    </rPh>
    <rPh sb="3" eb="5">
      <t>ゴウケイ</t>
    </rPh>
    <phoneticPr fontId="1"/>
  </si>
  <si>
    <t>（　　　／　　　）</t>
    <phoneticPr fontId="1"/>
  </si>
  <si>
    <t>例</t>
    <rPh sb="0" eb="1">
      <t>レイ</t>
    </rPh>
    <phoneticPr fontId="1"/>
  </si>
  <si>
    <t>柱</t>
    <rPh sb="0" eb="1">
      <t>ハシラ</t>
    </rPh>
    <phoneticPr fontId="1"/>
  </si>
  <si>
    <t>スギ</t>
    <phoneticPr fontId="1"/>
  </si>
  <si>
    <t>日本製材所</t>
    <rPh sb="0" eb="2">
      <t>ニホン</t>
    </rPh>
    <rPh sb="2" eb="5">
      <t>セイザイショ</t>
    </rPh>
    <phoneticPr fontId="1"/>
  </si>
  <si>
    <t>自社千葉倉庫</t>
    <rPh sb="0" eb="2">
      <t>ジシャ</t>
    </rPh>
    <rPh sb="2" eb="4">
      <t>チバ</t>
    </rPh>
    <rPh sb="4" eb="6">
      <t>ソウコ</t>
    </rPh>
    <phoneticPr fontId="1"/>
  </si>
  <si>
    <t>納品書1-1</t>
    <rPh sb="0" eb="3">
      <t>ノウヒンショ</t>
    </rPh>
    <phoneticPr fontId="1"/>
  </si>
  <si>
    <t>取扱
品目</t>
    <rPh sb="0" eb="2">
      <t>トリアツカイ</t>
    </rPh>
    <rPh sb="3" eb="5">
      <t>ヒンモク</t>
    </rPh>
    <phoneticPr fontId="1"/>
  </si>
  <si>
    <t>取引
相手</t>
    <rPh sb="0" eb="2">
      <t>トリヒキ</t>
    </rPh>
    <rPh sb="3" eb="5">
      <t>アイテ</t>
    </rPh>
    <phoneticPr fontId="1"/>
  </si>
  <si>
    <t>可</t>
    <rPh sb="0" eb="1">
      <t>カ</t>
    </rPh>
    <phoneticPr fontId="1"/>
  </si>
  <si>
    <t>　　過去の木材取扱量の取りまとめ表</t>
    <rPh sb="2" eb="4">
      <t>カコ</t>
    </rPh>
    <rPh sb="5" eb="7">
      <t>モクザイ</t>
    </rPh>
    <rPh sb="7" eb="9">
      <t>トリアツカイ</t>
    </rPh>
    <rPh sb="9" eb="10">
      <t>リョウ</t>
    </rPh>
    <rPh sb="11" eb="12">
      <t>ト</t>
    </rPh>
    <rPh sb="16" eb="17">
      <t>ヒョウ</t>
    </rPh>
    <phoneticPr fontId="1"/>
  </si>
  <si>
    <t>●全体頁数と当該頁番号を記載⇒</t>
    <phoneticPr fontId="1"/>
  </si>
  <si>
    <t>●太線枠内を記載↓</t>
    <rPh sb="1" eb="3">
      <t>フトセン</t>
    </rPh>
    <rPh sb="3" eb="5">
      <t>ワクナイ</t>
    </rPh>
    <rPh sb="6" eb="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</si>
</sst>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"/>
    <numFmt numFmtId="178" formatCode="#,##0_);[Red]\(#,##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vertAlign val="superscript"/>
      <sz val="13"/>
      <color theme="1"/>
      <name val="游ゴシック"/>
      <family val="3"/>
      <charset val="128"/>
      <scheme val="minor"/>
    </font>
    <font>
      <sz val="13"/>
      <color rgb="FFFF0000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32"/>
      <color theme="1"/>
      <name val="游ゴシック"/>
      <family val="2"/>
      <charset val="128"/>
      <scheme val="minor"/>
    </font>
    <font>
      <sz val="13"/>
      <name val="游ゴシック"/>
      <family val="2"/>
      <charset val="128"/>
      <scheme val="minor"/>
    </font>
    <font>
      <sz val="13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4" fontId="2" fillId="0" borderId="0" xfId="0" applyNumberFormat="1" applyFont="1">
      <alignment vertical="center"/>
    </xf>
    <xf numFmtId="14" fontId="7" fillId="0" borderId="0" xfId="0" applyNumberFormat="1" applyFont="1">
      <alignment vertical="center"/>
    </xf>
    <xf numFmtId="0" fontId="5" fillId="0" borderId="0" xfId="0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4" borderId="17" xfId="0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14" fontId="0" fillId="0" borderId="7" xfId="0" applyNumberForma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0" fillId="4" borderId="18" xfId="0" applyFill="1" applyBorder="1" applyAlignment="1">
      <alignment horizontal="right" vertical="center"/>
    </xf>
    <xf numFmtId="178" fontId="8" fillId="3" borderId="2" xfId="0" applyNumberFormat="1" applyFont="1" applyFill="1" applyBorder="1" applyAlignment="1">
      <alignment horizontal="right" vertical="center" shrinkToFit="1"/>
    </xf>
    <xf numFmtId="178" fontId="8" fillId="3" borderId="3" xfId="0" applyNumberFormat="1" applyFont="1" applyFill="1" applyBorder="1" applyAlignment="1">
      <alignment horizontal="right" vertical="center" shrinkToFit="1"/>
    </xf>
    <xf numFmtId="178" fontId="8" fillId="3" borderId="4" xfId="0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7" fontId="8" fillId="2" borderId="2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177" fontId="8" fillId="2" borderId="4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zoomScaleNormal="100" workbookViewId="0">
      <selection activeCell="B11" sqref="B11"/>
    </sheetView>
  </sheetViews>
  <sheetFormatPr baseColWidth="10" defaultColWidth="9" defaultRowHeight="23"/>
  <cols>
    <col min="1" max="1" width="9" style="1"/>
    <col min="2" max="2" width="11.6640625" style="1" bestFit="1" customWidth="1"/>
    <col min="3" max="8" width="9" style="1"/>
    <col min="9" max="14" width="1.6640625" style="1" customWidth="1"/>
    <col min="15" max="15" width="9" style="1"/>
    <col min="16" max="16" width="11.6640625" style="1" bestFit="1" customWidth="1"/>
    <col min="17" max="16384" width="9" style="1"/>
  </cols>
  <sheetData>
    <row r="1" spans="1:16">
      <c r="H1" s="2"/>
      <c r="I1" s="2"/>
      <c r="J1" s="2"/>
      <c r="K1" s="2"/>
      <c r="L1" s="2"/>
    </row>
    <row r="2" spans="1:16" ht="25" customHeight="1">
      <c r="A2" s="38" t="s">
        <v>10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6" ht="25" customHeight="1"/>
    <row r="4" spans="1:16" ht="25" customHeight="1" thickBot="1">
      <c r="A4" s="1" t="s">
        <v>0</v>
      </c>
    </row>
    <row r="5" spans="1:16" ht="80" customHeight="1" thickBot="1">
      <c r="B5" s="39">
        <v>1000</v>
      </c>
      <c r="C5" s="40"/>
      <c r="D5" s="40"/>
      <c r="E5" s="41"/>
      <c r="F5" s="3" t="s">
        <v>1</v>
      </c>
      <c r="G5" s="4" t="s">
        <v>2</v>
      </c>
    </row>
    <row r="6" spans="1:16" ht="25" customHeight="1"/>
    <row r="7" spans="1:16" ht="25" customHeight="1" thickBot="1">
      <c r="A7" s="1" t="s">
        <v>3</v>
      </c>
    </row>
    <row r="8" spans="1:16" ht="80" customHeight="1" thickBot="1">
      <c r="B8" s="39">
        <v>250</v>
      </c>
      <c r="C8" s="40"/>
      <c r="D8" s="40"/>
      <c r="E8" s="41"/>
      <c r="F8" s="3" t="s">
        <v>1</v>
      </c>
      <c r="G8" s="4" t="s">
        <v>2</v>
      </c>
    </row>
    <row r="9" spans="1:16" ht="25" customHeight="1">
      <c r="B9" s="1" t="s">
        <v>4</v>
      </c>
    </row>
    <row r="10" spans="1:16" ht="25" customHeight="1">
      <c r="B10" s="1" t="s">
        <v>5</v>
      </c>
    </row>
    <row r="11" spans="1:16" ht="25" customHeight="1"/>
    <row r="12" spans="1:16" ht="25" customHeight="1" thickBot="1">
      <c r="A12" s="1" t="s">
        <v>6</v>
      </c>
    </row>
    <row r="13" spans="1:16" ht="80" customHeight="1" thickBot="1">
      <c r="B13" s="42">
        <v>44884</v>
      </c>
      <c r="C13" s="43"/>
      <c r="D13" s="43"/>
      <c r="E13" s="44"/>
      <c r="F13" s="3"/>
      <c r="G13" s="45" t="s">
        <v>11</v>
      </c>
      <c r="H13" s="45"/>
      <c r="P13" s="5">
        <v>44974</v>
      </c>
    </row>
    <row r="14" spans="1:16" ht="25" customHeight="1" thickBot="1">
      <c r="B14" s="8"/>
      <c r="C14" s="8"/>
      <c r="D14" s="8"/>
      <c r="E14" s="8"/>
      <c r="F14" s="3"/>
      <c r="G14" s="7"/>
      <c r="H14" s="7"/>
      <c r="P14" s="5"/>
    </row>
    <row r="15" spans="1:16" ht="25" customHeight="1" thickBot="1">
      <c r="B15" s="1" t="s">
        <v>12</v>
      </c>
      <c r="D15" s="9">
        <f>DATEDIF(B13,P13,"d")</f>
        <v>90</v>
      </c>
      <c r="E15" s="1" t="s">
        <v>9</v>
      </c>
      <c r="F15" s="36" t="s">
        <v>8</v>
      </c>
      <c r="G15" s="37"/>
    </row>
    <row r="16" spans="1:16" ht="25" customHeight="1"/>
    <row r="17" spans="1:8" ht="25" customHeight="1" thickBot="1">
      <c r="A17" s="1" t="s">
        <v>7</v>
      </c>
    </row>
    <row r="18" spans="1:8" ht="100" customHeight="1" thickBot="1">
      <c r="B18" s="33">
        <f>IF(($B$8-ROUNDDOWN($B$5/365*$D$15,0))&lt;=0,"　0㎥以下のため補助金対象外　",($B$8-ROUNDDOWN($B$5/365*$D$15,0)))</f>
        <v>4</v>
      </c>
      <c r="C18" s="34"/>
      <c r="D18" s="34"/>
      <c r="E18" s="35"/>
      <c r="F18" s="3" t="s">
        <v>1</v>
      </c>
      <c r="G18" s="36" t="s">
        <v>8</v>
      </c>
      <c r="H18" s="37"/>
    </row>
    <row r="19" spans="1:8" ht="25" customHeight="1"/>
    <row r="20" spans="1:8" ht="25" customHeight="1"/>
    <row r="21" spans="1:8" ht="25" customHeight="1"/>
    <row r="22" spans="1:8" ht="25" customHeight="1"/>
    <row r="23" spans="1:8" ht="25" customHeight="1"/>
    <row r="24" spans="1:8" ht="25" customHeight="1"/>
    <row r="25" spans="1:8" ht="25" customHeight="1"/>
    <row r="26" spans="1:8" ht="25" customHeight="1">
      <c r="B26" s="6">
        <v>44872</v>
      </c>
    </row>
    <row r="27" spans="1:8" ht="25" customHeight="1">
      <c r="B27" s="6">
        <v>44873</v>
      </c>
    </row>
    <row r="28" spans="1:8" ht="25" customHeight="1">
      <c r="B28" s="6">
        <v>44874</v>
      </c>
    </row>
    <row r="29" spans="1:8" ht="25" customHeight="1">
      <c r="B29" s="6">
        <v>44875</v>
      </c>
    </row>
    <row r="30" spans="1:8" ht="25" customHeight="1">
      <c r="B30" s="6">
        <v>44876</v>
      </c>
    </row>
    <row r="31" spans="1:8">
      <c r="B31" s="6">
        <v>44877</v>
      </c>
    </row>
    <row r="32" spans="1:8">
      <c r="B32" s="6">
        <v>44878</v>
      </c>
    </row>
    <row r="33" spans="2:2">
      <c r="B33" s="6">
        <v>44879</v>
      </c>
    </row>
    <row r="34" spans="2:2">
      <c r="B34" s="6">
        <v>44880</v>
      </c>
    </row>
    <row r="35" spans="2:2">
      <c r="B35" s="6">
        <v>44881</v>
      </c>
    </row>
    <row r="36" spans="2:2">
      <c r="B36" s="6">
        <v>44882</v>
      </c>
    </row>
    <row r="37" spans="2:2">
      <c r="B37" s="6">
        <v>44883</v>
      </c>
    </row>
    <row r="38" spans="2:2">
      <c r="B38" s="6">
        <v>44884</v>
      </c>
    </row>
    <row r="39" spans="2:2">
      <c r="B39" s="6">
        <v>44885</v>
      </c>
    </row>
    <row r="40" spans="2:2">
      <c r="B40" s="6">
        <v>44886</v>
      </c>
    </row>
    <row r="41" spans="2:2">
      <c r="B41" s="6">
        <v>44887</v>
      </c>
    </row>
    <row r="42" spans="2:2">
      <c r="B42" s="6">
        <v>44888</v>
      </c>
    </row>
    <row r="43" spans="2:2">
      <c r="B43" s="6">
        <v>44889</v>
      </c>
    </row>
    <row r="44" spans="2:2">
      <c r="B44" s="6">
        <v>44890</v>
      </c>
    </row>
    <row r="45" spans="2:2">
      <c r="B45" s="6">
        <v>44891</v>
      </c>
    </row>
    <row r="46" spans="2:2">
      <c r="B46" s="6">
        <v>44892</v>
      </c>
    </row>
    <row r="47" spans="2:2">
      <c r="B47" s="6">
        <v>44893</v>
      </c>
    </row>
    <row r="48" spans="2:2">
      <c r="B48" s="6">
        <v>44894</v>
      </c>
    </row>
    <row r="49" spans="2:2">
      <c r="B49" s="6">
        <v>44895</v>
      </c>
    </row>
    <row r="50" spans="2:2">
      <c r="B50" s="6">
        <v>44896</v>
      </c>
    </row>
    <row r="51" spans="2:2">
      <c r="B51" s="6">
        <v>44897</v>
      </c>
    </row>
    <row r="52" spans="2:2">
      <c r="B52" s="6">
        <v>44898</v>
      </c>
    </row>
    <row r="53" spans="2:2">
      <c r="B53" s="6">
        <v>44899</v>
      </c>
    </row>
    <row r="54" spans="2:2">
      <c r="B54" s="6">
        <v>44900</v>
      </c>
    </row>
    <row r="55" spans="2:2">
      <c r="B55" s="6">
        <v>44901</v>
      </c>
    </row>
    <row r="56" spans="2:2">
      <c r="B56" s="6">
        <v>44902</v>
      </c>
    </row>
    <row r="57" spans="2:2">
      <c r="B57" s="6">
        <v>44903</v>
      </c>
    </row>
    <row r="58" spans="2:2">
      <c r="B58" s="6">
        <v>44904</v>
      </c>
    </row>
    <row r="59" spans="2:2">
      <c r="B59" s="6">
        <v>44905</v>
      </c>
    </row>
    <row r="60" spans="2:2">
      <c r="B60" s="6">
        <v>44906</v>
      </c>
    </row>
    <row r="61" spans="2:2">
      <c r="B61" s="6">
        <v>44907</v>
      </c>
    </row>
    <row r="62" spans="2:2">
      <c r="B62" s="6">
        <v>44908</v>
      </c>
    </row>
    <row r="63" spans="2:2">
      <c r="B63" s="6">
        <v>44909</v>
      </c>
    </row>
    <row r="64" spans="2:2">
      <c r="B64" s="6">
        <v>44910</v>
      </c>
    </row>
    <row r="65" spans="2:2">
      <c r="B65" s="6">
        <v>44911</v>
      </c>
    </row>
    <row r="66" spans="2:2">
      <c r="B66" s="6">
        <v>44912</v>
      </c>
    </row>
    <row r="67" spans="2:2">
      <c r="B67" s="6">
        <v>44913</v>
      </c>
    </row>
    <row r="68" spans="2:2">
      <c r="B68" s="6">
        <v>44914</v>
      </c>
    </row>
    <row r="69" spans="2:2">
      <c r="B69" s="6">
        <v>44915</v>
      </c>
    </row>
    <row r="70" spans="2:2">
      <c r="B70" s="6">
        <v>44916</v>
      </c>
    </row>
    <row r="71" spans="2:2">
      <c r="B71" s="6">
        <v>44917</v>
      </c>
    </row>
    <row r="72" spans="2:2">
      <c r="B72" s="6">
        <v>44918</v>
      </c>
    </row>
    <row r="73" spans="2:2">
      <c r="B73" s="6">
        <v>44919</v>
      </c>
    </row>
    <row r="74" spans="2:2">
      <c r="B74" s="6">
        <v>44920</v>
      </c>
    </row>
    <row r="75" spans="2:2">
      <c r="B75" s="6">
        <v>44921</v>
      </c>
    </row>
    <row r="76" spans="2:2">
      <c r="B76" s="6">
        <v>44922</v>
      </c>
    </row>
    <row r="77" spans="2:2">
      <c r="B77" s="6">
        <v>44923</v>
      </c>
    </row>
  </sheetData>
  <mergeCells count="8">
    <mergeCell ref="B18:E18"/>
    <mergeCell ref="G18:H18"/>
    <mergeCell ref="F15:G15"/>
    <mergeCell ref="A2:K2"/>
    <mergeCell ref="B5:E5"/>
    <mergeCell ref="B8:E8"/>
    <mergeCell ref="B13:E13"/>
    <mergeCell ref="G13:H13"/>
  </mergeCells>
  <phoneticPr fontId="1"/>
  <dataValidations count="1">
    <dataValidation type="list" allowBlank="1" showInputMessage="1" showErrorMessage="1" sqref="B13:E14" xr:uid="{00000000-0002-0000-0000-000000000000}">
      <formula1>$B$33:$B$77</formula1>
    </dataValidation>
  </dataValidations>
  <pageMargins left="0.70866141732283472" right="0.70866141732283472" top="0.74803149606299213" bottom="0.74803149606299213" header="0.51181102362204722" footer="0.31496062992125984"/>
  <pageSetup paperSize="9" orientation="portrait" r:id="rId1"/>
  <headerFooter>
    <oddHeader>&amp;R（参考）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3"/>
  <sheetViews>
    <sheetView tabSelected="1" zoomScaleNormal="100" workbookViewId="0">
      <selection activeCell="J25" sqref="J25"/>
    </sheetView>
  </sheetViews>
  <sheetFormatPr baseColWidth="10" defaultColWidth="8.83203125" defaultRowHeight="18"/>
  <cols>
    <col min="1" max="1" width="3.6640625" customWidth="1"/>
    <col min="2" max="3" width="12.6640625" customWidth="1"/>
    <col min="4" max="4" width="10.6640625" customWidth="1"/>
    <col min="5" max="5" width="12.6640625" customWidth="1"/>
    <col min="6" max="8" width="18.6640625" customWidth="1"/>
    <col min="9" max="9" width="2.6640625" customWidth="1"/>
    <col min="10" max="10" width="3.6640625" customWidth="1"/>
    <col min="11" max="11" width="13.6640625" customWidth="1"/>
  </cols>
  <sheetData>
    <row r="1" spans="1:13" ht="23">
      <c r="A1" s="51" t="s">
        <v>32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3" ht="1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4" thickBot="1">
      <c r="A3" s="2"/>
      <c r="B3" s="2"/>
      <c r="C3" s="2"/>
      <c r="E3" s="2"/>
      <c r="F3" s="2"/>
      <c r="G3" s="25"/>
      <c r="H3" s="25"/>
      <c r="I3" s="2"/>
      <c r="J3" s="2"/>
      <c r="K3" s="2"/>
    </row>
    <row r="4" spans="1:13" ht="20" thickTop="1" thickBot="1">
      <c r="B4" s="25" t="s">
        <v>34</v>
      </c>
      <c r="G4" s="32" t="s">
        <v>33</v>
      </c>
      <c r="H4" s="24" t="s">
        <v>22</v>
      </c>
    </row>
    <row r="5" spans="1:13" ht="35" customHeight="1" thickTop="1">
      <c r="A5" s="27"/>
      <c r="B5" s="55" t="s">
        <v>13</v>
      </c>
      <c r="C5" s="53" t="s">
        <v>29</v>
      </c>
      <c r="D5" s="55" t="s">
        <v>14</v>
      </c>
      <c r="E5" s="53" t="s">
        <v>16</v>
      </c>
      <c r="F5" s="53" t="s">
        <v>30</v>
      </c>
      <c r="G5" s="52" t="s">
        <v>15</v>
      </c>
      <c r="H5" s="52" t="s">
        <v>19</v>
      </c>
      <c r="J5" s="46" t="s">
        <v>18</v>
      </c>
      <c r="K5" s="47"/>
      <c r="M5" s="11"/>
    </row>
    <row r="6" spans="1:13" ht="20" customHeight="1">
      <c r="A6" s="28"/>
      <c r="B6" s="54"/>
      <c r="C6" s="54"/>
      <c r="D6" s="54"/>
      <c r="E6" s="52"/>
      <c r="F6" s="54"/>
      <c r="G6" s="52"/>
      <c r="H6" s="52"/>
      <c r="J6" s="12" t="s">
        <v>17</v>
      </c>
      <c r="K6" s="13" t="s">
        <v>20</v>
      </c>
    </row>
    <row r="7" spans="1:13" ht="20" customHeight="1" thickBot="1">
      <c r="A7" s="26" t="s">
        <v>23</v>
      </c>
      <c r="B7" s="29">
        <v>43922</v>
      </c>
      <c r="C7" s="26" t="s">
        <v>24</v>
      </c>
      <c r="D7" s="30" t="s">
        <v>25</v>
      </c>
      <c r="E7" s="31">
        <v>0.56000000000000005</v>
      </c>
      <c r="F7" s="30" t="s">
        <v>26</v>
      </c>
      <c r="G7" s="31" t="s">
        <v>27</v>
      </c>
      <c r="H7" s="31" t="s">
        <v>28</v>
      </c>
      <c r="J7" s="12" t="s">
        <v>31</v>
      </c>
      <c r="K7" s="13"/>
    </row>
    <row r="8" spans="1:13" ht="20" customHeight="1" thickTop="1">
      <c r="A8" s="15">
        <v>1</v>
      </c>
      <c r="B8" s="16"/>
      <c r="C8" s="17"/>
      <c r="D8" s="17"/>
      <c r="E8" s="17"/>
      <c r="F8" s="17"/>
      <c r="G8" s="17"/>
      <c r="H8" s="18"/>
      <c r="J8" s="14"/>
      <c r="K8" s="14"/>
    </row>
    <row r="9" spans="1:13" ht="20" customHeight="1">
      <c r="A9" s="15">
        <v>2</v>
      </c>
      <c r="B9" s="19"/>
      <c r="C9" s="10"/>
      <c r="D9" s="10"/>
      <c r="E9" s="10"/>
      <c r="F9" s="10"/>
      <c r="G9" s="10"/>
      <c r="H9" s="20"/>
      <c r="J9" s="14"/>
      <c r="K9" s="14"/>
    </row>
    <row r="10" spans="1:13" ht="20" customHeight="1">
      <c r="A10" s="15">
        <v>3</v>
      </c>
      <c r="B10" s="19"/>
      <c r="C10" s="10"/>
      <c r="D10" s="10"/>
      <c r="E10" s="10"/>
      <c r="F10" s="10"/>
      <c r="G10" s="10"/>
      <c r="H10" s="20"/>
      <c r="J10" s="14"/>
      <c r="K10" s="14"/>
    </row>
    <row r="11" spans="1:13" ht="20" customHeight="1">
      <c r="A11" s="15">
        <v>4</v>
      </c>
      <c r="B11" s="19"/>
      <c r="C11" s="10"/>
      <c r="D11" s="10"/>
      <c r="E11" s="10"/>
      <c r="F11" s="10"/>
      <c r="G11" s="10"/>
      <c r="H11" s="20"/>
      <c r="J11" s="14"/>
      <c r="K11" s="14"/>
    </row>
    <row r="12" spans="1:13" ht="20" customHeight="1">
      <c r="A12" s="15">
        <v>5</v>
      </c>
      <c r="B12" s="19"/>
      <c r="C12" s="10"/>
      <c r="D12" s="10"/>
      <c r="E12" s="10"/>
      <c r="F12" s="10"/>
      <c r="G12" s="10"/>
      <c r="H12" s="20"/>
      <c r="J12" s="14"/>
      <c r="K12" s="14"/>
    </row>
    <row r="13" spans="1:13" ht="20" customHeight="1">
      <c r="A13" s="15">
        <v>6</v>
      </c>
      <c r="B13" s="19"/>
      <c r="C13" s="10"/>
      <c r="D13" s="10"/>
      <c r="E13" s="10"/>
      <c r="F13" s="10"/>
      <c r="G13" s="10"/>
      <c r="H13" s="20"/>
      <c r="J13" s="14"/>
      <c r="K13" s="14"/>
    </row>
    <row r="14" spans="1:13" ht="20" customHeight="1">
      <c r="A14" s="15">
        <v>7</v>
      </c>
      <c r="B14" s="19"/>
      <c r="C14" s="10"/>
      <c r="D14" s="10"/>
      <c r="E14" s="10"/>
      <c r="F14" s="10"/>
      <c r="G14" s="10"/>
      <c r="H14" s="20"/>
      <c r="J14" s="14"/>
      <c r="K14" s="14"/>
    </row>
    <row r="15" spans="1:13" ht="20" customHeight="1">
      <c r="A15" s="15">
        <v>8</v>
      </c>
      <c r="B15" s="19"/>
      <c r="C15" s="10"/>
      <c r="D15" s="10"/>
      <c r="E15" s="10"/>
      <c r="F15" s="10"/>
      <c r="G15" s="10"/>
      <c r="H15" s="20"/>
      <c r="J15" s="14"/>
      <c r="K15" s="14"/>
    </row>
    <row r="16" spans="1:13" ht="20" customHeight="1">
      <c r="A16" s="15">
        <v>9</v>
      </c>
      <c r="B16" s="19"/>
      <c r="C16" s="10"/>
      <c r="D16" s="10"/>
      <c r="E16" s="10"/>
      <c r="F16" s="10"/>
      <c r="G16" s="10"/>
      <c r="H16" s="20"/>
      <c r="J16" s="14"/>
      <c r="K16" s="14"/>
    </row>
    <row r="17" spans="1:11" ht="20" customHeight="1">
      <c r="A17" s="15">
        <v>10</v>
      </c>
      <c r="B17" s="19"/>
      <c r="C17" s="10"/>
      <c r="D17" s="10"/>
      <c r="E17" s="10"/>
      <c r="F17" s="10"/>
      <c r="G17" s="10"/>
      <c r="H17" s="20"/>
      <c r="J17" s="14"/>
      <c r="K17" s="14"/>
    </row>
    <row r="18" spans="1:11" ht="20" customHeight="1">
      <c r="A18" s="15">
        <v>11</v>
      </c>
      <c r="B18" s="19"/>
      <c r="C18" s="10"/>
      <c r="D18" s="10"/>
      <c r="E18" s="10"/>
      <c r="F18" s="10"/>
      <c r="G18" s="10"/>
      <c r="H18" s="20"/>
      <c r="J18" s="14"/>
      <c r="K18" s="14"/>
    </row>
    <row r="19" spans="1:11" ht="20" customHeight="1">
      <c r="A19" s="15">
        <v>12</v>
      </c>
      <c r="B19" s="19"/>
      <c r="C19" s="10"/>
      <c r="D19" s="10"/>
      <c r="E19" s="10"/>
      <c r="F19" s="10"/>
      <c r="G19" s="10"/>
      <c r="H19" s="20"/>
      <c r="J19" s="14"/>
      <c r="K19" s="14"/>
    </row>
    <row r="20" spans="1:11" ht="20" customHeight="1">
      <c r="A20" s="15">
        <v>13</v>
      </c>
      <c r="B20" s="19"/>
      <c r="C20" s="10"/>
      <c r="D20" s="10"/>
      <c r="E20" s="10"/>
      <c r="F20" s="10"/>
      <c r="G20" s="10"/>
      <c r="H20" s="20"/>
      <c r="J20" s="14"/>
      <c r="K20" s="14"/>
    </row>
    <row r="21" spans="1:11" ht="20" customHeight="1">
      <c r="A21" s="15">
        <v>14</v>
      </c>
      <c r="B21" s="19"/>
      <c r="C21" s="10"/>
      <c r="D21" s="10"/>
      <c r="E21" s="10"/>
      <c r="F21" s="10"/>
      <c r="G21" s="10"/>
      <c r="H21" s="20"/>
      <c r="J21" s="14"/>
      <c r="K21" s="14"/>
    </row>
    <row r="22" spans="1:11" ht="20" customHeight="1" thickBot="1">
      <c r="A22" s="15">
        <v>15</v>
      </c>
      <c r="B22" s="21"/>
      <c r="C22" s="22"/>
      <c r="D22" s="22"/>
      <c r="E22" s="22"/>
      <c r="F22" s="22"/>
      <c r="G22" s="22"/>
      <c r="H22" s="23"/>
      <c r="J22" s="14"/>
      <c r="K22" s="14"/>
    </row>
    <row r="23" spans="1:11" ht="20" customHeight="1" thickTop="1"/>
    <row r="24" spans="1:11" ht="30" customHeight="1">
      <c r="C24" s="48" t="s">
        <v>21</v>
      </c>
      <c r="D24" s="48"/>
      <c r="E24" s="10">
        <f>SUM(E8:E22)</f>
        <v>0</v>
      </c>
      <c r="F24" s="49"/>
      <c r="G24" s="50"/>
    </row>
    <row r="25" spans="1:11" ht="20" customHeight="1"/>
    <row r="26" spans="1:11" ht="20" customHeight="1"/>
    <row r="27" spans="1:11" ht="20" customHeight="1"/>
    <row r="28" spans="1:11" ht="20" customHeight="1"/>
    <row r="29" spans="1:11" ht="20" customHeight="1"/>
    <row r="30" spans="1:11" ht="20" customHeight="1"/>
    <row r="31" spans="1:11" ht="20" customHeight="1"/>
    <row r="32" spans="1:11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</sheetData>
  <mergeCells count="11">
    <mergeCell ref="J5:K5"/>
    <mergeCell ref="C24:D24"/>
    <mergeCell ref="F24:G24"/>
    <mergeCell ref="A1:K1"/>
    <mergeCell ref="H5:H6"/>
    <mergeCell ref="G5:G6"/>
    <mergeCell ref="F5:F6"/>
    <mergeCell ref="E5:E6"/>
    <mergeCell ref="D5:D6"/>
    <mergeCell ref="C5:C6"/>
    <mergeCell ref="B5:B6"/>
  </mergeCells>
  <phoneticPr fontId="1"/>
  <pageMargins left="0.39370078740157483" right="0.39370078740157483" top="0.74803149606299213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補助対象材積量</vt:lpstr>
      <vt:lpstr>（様式）過去の木材取扱量（横版）</vt:lpstr>
      <vt:lpstr>'（様式）過去の木材取扱量（横版）'!Print_Area</vt:lpstr>
      <vt:lpstr>補助対象材積量!Print_Area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取扱量増加分の算定シート</dc:title>
  <dc:subject/>
  <dc:creator>東京都</dc:creator>
  <cp:keywords/>
  <dc:description/>
  <cp:lastModifiedBy>Microsoft Office User</cp:lastModifiedBy>
  <cp:lastPrinted>2022-11-04T05:08:02Z</cp:lastPrinted>
  <dcterms:created xsi:type="dcterms:W3CDTF">2022-11-04T01:00:49Z</dcterms:created>
  <dcterms:modified xsi:type="dcterms:W3CDTF">2022-11-16T09:26:08Z</dcterms:modified>
  <cp:category/>
</cp:coreProperties>
</file>